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Командный зачет" sheetId="1" r:id="rId1"/>
    <sheet name="индивидуальный зачет" sheetId="3" r:id="rId2"/>
  </sheets>
  <definedNames>
    <definedName name="_xlnm._FilterDatabase" localSheetId="1" hidden="1">'индивидуальный зачет'!$A$2:$K$26</definedName>
    <definedName name="_xlnm._FilterDatabase" localSheetId="0" hidden="1">'Командный зачет'!$A$2:$G$25</definedName>
    <definedName name="_xlnm.Print_Area" localSheetId="0">'Командный зачет'!$A$1:$G$25</definedName>
  </definedNames>
  <calcPr calcId="145621"/>
</workbook>
</file>

<file path=xl/calcChain.xml><?xml version="1.0" encoding="utf-8"?>
<calcChain xmlns="http://schemas.openxmlformats.org/spreadsheetml/2006/main">
  <c r="I23" i="3" l="1"/>
  <c r="I22" i="3"/>
  <c r="I21" i="3"/>
  <c r="I12" i="3"/>
  <c r="I6" i="3"/>
  <c r="I24" i="3"/>
  <c r="I11" i="3"/>
  <c r="I9" i="3"/>
  <c r="I7" i="3"/>
  <c r="I20" i="3"/>
  <c r="I8" i="3"/>
  <c r="I10" i="3"/>
  <c r="I25" i="3"/>
  <c r="I4" i="3"/>
  <c r="I13" i="3"/>
  <c r="I5" i="3"/>
  <c r="I14" i="3"/>
  <c r="I18" i="3"/>
  <c r="I26" i="3"/>
  <c r="I15" i="3"/>
  <c r="I16" i="3"/>
  <c r="I17" i="3"/>
  <c r="I19" i="3"/>
  <c r="I3" i="3"/>
</calcChain>
</file>

<file path=xl/sharedStrings.xml><?xml version="1.0" encoding="utf-8"?>
<sst xmlns="http://schemas.openxmlformats.org/spreadsheetml/2006/main" count="259" uniqueCount="118">
  <si>
    <t>Территория</t>
  </si>
  <si>
    <t>Команда</t>
  </si>
  <si>
    <t>ОУ</t>
  </si>
  <si>
    <t>Чусовской муниципальный район</t>
  </si>
  <si>
    <t>№</t>
  </si>
  <si>
    <t>"Сюнатики"</t>
  </si>
  <si>
    <t>МБУ ДО "Ровесник" СП "Станция юных натуралистов"</t>
  </si>
  <si>
    <t>Красновишерский муниципальный район</t>
  </si>
  <si>
    <t>"Зеленое перо"</t>
  </si>
  <si>
    <t>МБОУ "Средняя общеобразовательная школа №8"</t>
  </si>
  <si>
    <t>Кудымкарский муниципальный район</t>
  </si>
  <si>
    <t>МБОУ "Пешнигортская средняя общеобразовательная школа"</t>
  </si>
  <si>
    <t>Кунгурский муниципальный район</t>
  </si>
  <si>
    <t>МБОУ "Троельжанская средняя общеобразовательная школа"</t>
  </si>
  <si>
    <t>Губахинский городской округ</t>
  </si>
  <si>
    <t xml:space="preserve">"Экватор" -1 </t>
  </si>
  <si>
    <t>МБОУ "Средняя общеобразовательная школа №14" (Новый образовательный центр)</t>
  </si>
  <si>
    <t>МАОУ "Школа №2 с кадетскими классами"</t>
  </si>
  <si>
    <t>"Экватор" - 2</t>
  </si>
  <si>
    <t>Лысьвенский городской округ</t>
  </si>
  <si>
    <t>"КИТ"-1</t>
  </si>
  <si>
    <t>"КИТ"-2</t>
  </si>
  <si>
    <t>МБУ "Дворец детского (юношеского) творчества"</t>
  </si>
  <si>
    <t>Чердынский муниципальный район</t>
  </si>
  <si>
    <t>МАОУ "Ныробская средняя общеобразовательная школа имени А.В.Флоренко"</t>
  </si>
  <si>
    <t>Карагайский муниципальный район</t>
  </si>
  <si>
    <t>Творческое объединение "Академия природы"</t>
  </si>
  <si>
    <t>МБУ ДО "Дом детского творчества"</t>
  </si>
  <si>
    <t>Экологический отряд "Эколидер"</t>
  </si>
  <si>
    <t>МБОУ "Карагайская средняя общеобразовательная школа №2"</t>
  </si>
  <si>
    <t>Городской округ "Город Пермь"</t>
  </si>
  <si>
    <t>Эко-отряд "Медведи"</t>
  </si>
  <si>
    <t>МАОУ "Средняя общеобразовательная школа №132 с углубленным изучением предметов эколого-биологического профиля"</t>
  </si>
  <si>
    <t>Детское объединение "Отражение"</t>
  </si>
  <si>
    <t>МАУ ДО "Станция детского, юношеского туризма и экологии"</t>
  </si>
  <si>
    <t>Чайковский городской округ</t>
  </si>
  <si>
    <t>"ЭКОмир"</t>
  </si>
  <si>
    <t>школьное экологическое общество "Адонис"</t>
  </si>
  <si>
    <t>Октябрьский муниципальный район</t>
  </si>
  <si>
    <t>Отряд "Экологический"</t>
  </si>
  <si>
    <t>Городской округ "город Кудымкар"</t>
  </si>
  <si>
    <t>Экологический отряд "Лидер"</t>
  </si>
  <si>
    <t>МОБУ "Гимназия №3"</t>
  </si>
  <si>
    <t>МБОУ "Кувинская средняя общеобразовательная школа"</t>
  </si>
  <si>
    <t>Бардымский муниципальный район</t>
  </si>
  <si>
    <t>МАОУ "Бардымская гимназия им. Г.Тукая"</t>
  </si>
  <si>
    <t>"Эйкос" - 1</t>
  </si>
  <si>
    <t>"Эйкос" - 2</t>
  </si>
  <si>
    <t>"Гости из будущего -1"</t>
  </si>
  <si>
    <t>"Гости из будущего -2"</t>
  </si>
  <si>
    <t>"Гости из будущего -3"</t>
  </si>
  <si>
    <t>МБОУ "Средняя общеобразовательная школа №7"</t>
  </si>
  <si>
    <t>МАУ ДО "Станция детского, юношеского туризма и экологии", МАОУ "Средняя общеобразовательная школа №4"</t>
  </si>
  <si>
    <t>МАУ ДО "Станция детского, юношеского туризма и экологии", МАОУ "Средняя общеобразовательная школа №7"</t>
  </si>
  <si>
    <t>"Друзья природы"</t>
  </si>
  <si>
    <t>"Экодесант"</t>
  </si>
  <si>
    <t xml:space="preserve"> "Капелька"</t>
  </si>
  <si>
    <t>Итого</t>
  </si>
  <si>
    <t>Участник</t>
  </si>
  <si>
    <t>Класс</t>
  </si>
  <si>
    <t>Наличие презентации</t>
  </si>
  <si>
    <t>Нозимова Карина Муроджоновна</t>
  </si>
  <si>
    <t>МБУ ДО "Ровесник" структурное подразделение "Станция юных натуралистов"</t>
  </si>
  <si>
    <t>+</t>
  </si>
  <si>
    <t>Слобожанин Антон Валерьевич</t>
  </si>
  <si>
    <t>Чухланцева Ксения Витальевна</t>
  </si>
  <si>
    <t>Трясцына Александра Андреевна</t>
  </si>
  <si>
    <t>Нечаев Максим Альбертович</t>
  </si>
  <si>
    <t>Цега Полина Эдуардовна</t>
  </si>
  <si>
    <t>Галимова Екатерина Алексеевна</t>
  </si>
  <si>
    <t>Фролова Анна Николаевна</t>
  </si>
  <si>
    <t>Баранов Даниил Сергеевич</t>
  </si>
  <si>
    <t>Дулесов Михаил Андреевич</t>
  </si>
  <si>
    <t>Доронин Владимир Алексеевич</t>
  </si>
  <si>
    <t>Городской округ "Город Кудымкар"</t>
  </si>
  <si>
    <t>Федосеева Мария Ивановна</t>
  </si>
  <si>
    <t>Плотникова Анастасия</t>
  </si>
  <si>
    <t>Дерюшева Татьяна Александровна</t>
  </si>
  <si>
    <t>Ахметов Данил Рифатович</t>
  </si>
  <si>
    <t>Мурыгина Екатерина Александровна</t>
  </si>
  <si>
    <t>Федорова Полина Андреевна</t>
  </si>
  <si>
    <t>МБОУ "Фокинская средняя общеобразовательная школа"</t>
  </si>
  <si>
    <t>Фирсакова Снежана Александровна</t>
  </si>
  <si>
    <t>Малкова Екатерина Александровна</t>
  </si>
  <si>
    <t>Маркова Ангелина Алексеевна</t>
  </si>
  <si>
    <t>Кузнецова Валентина Владимировна</t>
  </si>
  <si>
    <t>Кирьянова Светлана Викторовна</t>
  </si>
  <si>
    <t>Общий балл</t>
  </si>
  <si>
    <t xml:space="preserve">Место </t>
  </si>
  <si>
    <t>Награда</t>
  </si>
  <si>
    <t>"Оптимисты"</t>
  </si>
  <si>
    <t>4-5</t>
  </si>
  <si>
    <t>6</t>
  </si>
  <si>
    <t>7-12</t>
  </si>
  <si>
    <t>13</t>
  </si>
  <si>
    <t>14-18</t>
  </si>
  <si>
    <t>19-21</t>
  </si>
  <si>
    <t>Диплом призера</t>
  </si>
  <si>
    <t>Диплом победителя</t>
  </si>
  <si>
    <t>Сертификат участника</t>
  </si>
  <si>
    <t>22-23</t>
  </si>
  <si>
    <t>Средний балл команды</t>
  </si>
  <si>
    <t>Место</t>
  </si>
  <si>
    <t>Грамота</t>
  </si>
  <si>
    <t>Диплом призера (2 место)</t>
  </si>
  <si>
    <t>Диплом призера (3 место)</t>
  </si>
  <si>
    <t>Бардымский район</t>
  </si>
  <si>
    <t>Мустаева Милена Маратовна</t>
  </si>
  <si>
    <t>Исмагилова Элина</t>
  </si>
  <si>
    <t xml:space="preserve">Шайнурова Азалия </t>
  </si>
  <si>
    <t>9-10</t>
  </si>
  <si>
    <t>11</t>
  </si>
  <si>
    <t>12-15</t>
  </si>
  <si>
    <t>16-17</t>
  </si>
  <si>
    <t>18</t>
  </si>
  <si>
    <t>22-24</t>
  </si>
  <si>
    <t xml:space="preserve">Итоги  регионального юношеского конкурса «Лидер в экологии» (индивидуальный зачёт) (24.10.2016)                                             </t>
  </si>
  <si>
    <t xml:space="preserve">Итоги  регионального юношеского конкурса «Лидер в экологии» (командный зачёт) (24.10.2016)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</si>
</sst>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16" zoomScaleNormal="100" zoomScaleSheetLayoutView="100" workbookViewId="0">
      <selection activeCell="O22" sqref="O22"/>
    </sheetView>
  </sheetViews>
  <sheetFormatPr defaultRowHeight="12.75" x14ac:dyDescent="0.25"/>
  <cols>
    <col min="1" max="1" width="4" style="10" customWidth="1"/>
    <col min="2" max="2" width="18.140625" style="10" customWidth="1"/>
    <col min="3" max="3" width="17.85546875" style="10" customWidth="1"/>
    <col min="4" max="4" width="26.140625" style="10" customWidth="1"/>
    <col min="5" max="5" width="13.42578125" style="10" customWidth="1"/>
    <col min="6" max="6" width="13.140625" style="12" customWidth="1"/>
    <col min="7" max="7" width="16.140625" style="10" customWidth="1"/>
    <col min="8" max="16384" width="9.140625" style="10"/>
  </cols>
  <sheetData>
    <row r="1" spans="1:7" ht="15" x14ac:dyDescent="0.25">
      <c r="A1" s="13" t="s">
        <v>117</v>
      </c>
      <c r="B1" s="14"/>
      <c r="C1" s="14"/>
      <c r="D1" s="14"/>
      <c r="E1" s="14"/>
      <c r="F1" s="14"/>
      <c r="G1" s="14"/>
    </row>
    <row r="2" spans="1:7" x14ac:dyDescent="0.25">
      <c r="A2" s="9" t="s">
        <v>4</v>
      </c>
      <c r="B2" s="9" t="s">
        <v>0</v>
      </c>
      <c r="C2" s="9" t="s">
        <v>1</v>
      </c>
      <c r="D2" s="9" t="s">
        <v>2</v>
      </c>
      <c r="E2" s="1" t="s">
        <v>87</v>
      </c>
      <c r="F2" s="2" t="s">
        <v>88</v>
      </c>
      <c r="G2" s="1" t="s">
        <v>89</v>
      </c>
    </row>
    <row r="3" spans="1:7" ht="51" x14ac:dyDescent="0.25">
      <c r="A3" s="5">
        <v>1</v>
      </c>
      <c r="B3" s="5" t="s">
        <v>14</v>
      </c>
      <c r="C3" s="5" t="s">
        <v>15</v>
      </c>
      <c r="D3" s="5" t="s">
        <v>16</v>
      </c>
      <c r="E3" s="5">
        <v>34</v>
      </c>
      <c r="F3" s="11">
        <v>1</v>
      </c>
      <c r="G3" s="5" t="s">
        <v>98</v>
      </c>
    </row>
    <row r="4" spans="1:7" ht="25.5" x14ac:dyDescent="0.25">
      <c r="A4" s="5">
        <v>2</v>
      </c>
      <c r="B4" s="5" t="s">
        <v>40</v>
      </c>
      <c r="C4" s="5" t="s">
        <v>41</v>
      </c>
      <c r="D4" s="5" t="s">
        <v>42</v>
      </c>
      <c r="E4" s="5">
        <v>32</v>
      </c>
      <c r="F4" s="11">
        <v>2</v>
      </c>
      <c r="G4" s="5" t="s">
        <v>97</v>
      </c>
    </row>
    <row r="5" spans="1:7" ht="38.25" x14ac:dyDescent="0.25">
      <c r="A5" s="5">
        <v>3</v>
      </c>
      <c r="B5" s="5" t="s">
        <v>3</v>
      </c>
      <c r="C5" s="5" t="s">
        <v>5</v>
      </c>
      <c r="D5" s="5" t="s">
        <v>6</v>
      </c>
      <c r="E5" s="5">
        <v>30</v>
      </c>
      <c r="F5" s="11">
        <v>3</v>
      </c>
      <c r="G5" s="5" t="s">
        <v>97</v>
      </c>
    </row>
    <row r="6" spans="1:7" ht="71.25" customHeight="1" x14ac:dyDescent="0.25">
      <c r="A6" s="5">
        <v>4</v>
      </c>
      <c r="B6" s="5" t="s">
        <v>14</v>
      </c>
      <c r="C6" s="5" t="s">
        <v>18</v>
      </c>
      <c r="D6" s="5" t="s">
        <v>17</v>
      </c>
      <c r="E6" s="5">
        <v>26</v>
      </c>
      <c r="F6" s="11" t="s">
        <v>91</v>
      </c>
      <c r="G6" s="5" t="s">
        <v>99</v>
      </c>
    </row>
    <row r="7" spans="1:7" ht="38.25" x14ac:dyDescent="0.25">
      <c r="A7" s="5">
        <v>5</v>
      </c>
      <c r="B7" s="5" t="s">
        <v>10</v>
      </c>
      <c r="C7" s="5" t="s">
        <v>55</v>
      </c>
      <c r="D7" s="5" t="s">
        <v>43</v>
      </c>
      <c r="E7" s="5">
        <v>26</v>
      </c>
      <c r="F7" s="11" t="s">
        <v>91</v>
      </c>
      <c r="G7" s="5" t="s">
        <v>99</v>
      </c>
    </row>
    <row r="8" spans="1:7" ht="63.75" x14ac:dyDescent="0.25">
      <c r="A8" s="5">
        <v>6</v>
      </c>
      <c r="B8" s="5" t="s">
        <v>30</v>
      </c>
      <c r="C8" s="5" t="s">
        <v>31</v>
      </c>
      <c r="D8" s="5" t="s">
        <v>32</v>
      </c>
      <c r="E8" s="5">
        <v>25</v>
      </c>
      <c r="F8" s="11" t="s">
        <v>92</v>
      </c>
      <c r="G8" s="5" t="s">
        <v>99</v>
      </c>
    </row>
    <row r="9" spans="1:7" ht="38.25" x14ac:dyDescent="0.25">
      <c r="A9" s="5">
        <v>7</v>
      </c>
      <c r="B9" s="5" t="s">
        <v>7</v>
      </c>
      <c r="C9" s="5" t="s">
        <v>8</v>
      </c>
      <c r="D9" s="5" t="s">
        <v>9</v>
      </c>
      <c r="E9" s="5">
        <v>24</v>
      </c>
      <c r="F9" s="11" t="s">
        <v>93</v>
      </c>
      <c r="G9" s="5" t="s">
        <v>99</v>
      </c>
    </row>
    <row r="10" spans="1:7" ht="38.25" x14ac:dyDescent="0.25">
      <c r="A10" s="5">
        <v>8</v>
      </c>
      <c r="B10" s="5" t="s">
        <v>35</v>
      </c>
      <c r="C10" s="5" t="s">
        <v>33</v>
      </c>
      <c r="D10" s="5" t="s">
        <v>34</v>
      </c>
      <c r="E10" s="5">
        <v>24</v>
      </c>
      <c r="F10" s="11" t="s">
        <v>93</v>
      </c>
      <c r="G10" s="5" t="s">
        <v>99</v>
      </c>
    </row>
    <row r="11" spans="1:7" ht="38.25" x14ac:dyDescent="0.25">
      <c r="A11" s="5">
        <v>9</v>
      </c>
      <c r="B11" s="5" t="s">
        <v>35</v>
      </c>
      <c r="C11" s="5" t="s">
        <v>36</v>
      </c>
      <c r="D11" s="5" t="s">
        <v>34</v>
      </c>
      <c r="E11" s="5">
        <v>24</v>
      </c>
      <c r="F11" s="11" t="s">
        <v>93</v>
      </c>
      <c r="G11" s="5" t="s">
        <v>99</v>
      </c>
    </row>
    <row r="12" spans="1:7" ht="38.25" x14ac:dyDescent="0.25">
      <c r="A12" s="5">
        <v>10</v>
      </c>
      <c r="B12" s="5" t="s">
        <v>35</v>
      </c>
      <c r="C12" s="5" t="s">
        <v>48</v>
      </c>
      <c r="D12" s="5" t="s">
        <v>51</v>
      </c>
      <c r="E12" s="5">
        <v>24</v>
      </c>
      <c r="F12" s="11" t="s">
        <v>93</v>
      </c>
      <c r="G12" s="5" t="s">
        <v>99</v>
      </c>
    </row>
    <row r="13" spans="1:7" ht="63.75" x14ac:dyDescent="0.25">
      <c r="A13" s="5">
        <v>11</v>
      </c>
      <c r="B13" s="5" t="s">
        <v>35</v>
      </c>
      <c r="C13" s="5" t="s">
        <v>49</v>
      </c>
      <c r="D13" s="5" t="s">
        <v>52</v>
      </c>
      <c r="E13" s="5">
        <v>24</v>
      </c>
      <c r="F13" s="11" t="s">
        <v>93</v>
      </c>
      <c r="G13" s="5" t="s">
        <v>99</v>
      </c>
    </row>
    <row r="14" spans="1:7" ht="63.75" x14ac:dyDescent="0.25">
      <c r="A14" s="5">
        <v>12</v>
      </c>
      <c r="B14" s="5" t="s">
        <v>35</v>
      </c>
      <c r="C14" s="5" t="s">
        <v>50</v>
      </c>
      <c r="D14" s="5" t="s">
        <v>53</v>
      </c>
      <c r="E14" s="5">
        <v>24</v>
      </c>
      <c r="F14" s="11" t="s">
        <v>93</v>
      </c>
      <c r="G14" s="5" t="s">
        <v>99</v>
      </c>
    </row>
    <row r="15" spans="1:7" ht="38.25" x14ac:dyDescent="0.25">
      <c r="A15" s="5">
        <v>13</v>
      </c>
      <c r="B15" s="5" t="s">
        <v>23</v>
      </c>
      <c r="C15" s="5" t="s">
        <v>37</v>
      </c>
      <c r="D15" s="5" t="s">
        <v>24</v>
      </c>
      <c r="E15" s="5">
        <v>23</v>
      </c>
      <c r="F15" s="11" t="s">
        <v>94</v>
      </c>
      <c r="G15" s="5" t="s">
        <v>99</v>
      </c>
    </row>
    <row r="16" spans="1:7" ht="38.25" x14ac:dyDescent="0.25">
      <c r="A16" s="5">
        <v>14</v>
      </c>
      <c r="B16" s="5" t="s">
        <v>44</v>
      </c>
      <c r="C16" s="5" t="s">
        <v>46</v>
      </c>
      <c r="D16" s="5" t="s">
        <v>45</v>
      </c>
      <c r="E16" s="5">
        <v>22</v>
      </c>
      <c r="F16" s="11" t="s">
        <v>95</v>
      </c>
      <c r="G16" s="5" t="s">
        <v>99</v>
      </c>
    </row>
    <row r="17" spans="1:7" ht="38.25" x14ac:dyDescent="0.25">
      <c r="A17" s="5">
        <v>15</v>
      </c>
      <c r="B17" s="5" t="s">
        <v>44</v>
      </c>
      <c r="C17" s="5" t="s">
        <v>47</v>
      </c>
      <c r="D17" s="5" t="s">
        <v>45</v>
      </c>
      <c r="E17" s="5">
        <v>22</v>
      </c>
      <c r="F17" s="11" t="s">
        <v>95</v>
      </c>
      <c r="G17" s="5" t="s">
        <v>99</v>
      </c>
    </row>
    <row r="18" spans="1:7" ht="38.25" x14ac:dyDescent="0.25">
      <c r="A18" s="5">
        <v>16</v>
      </c>
      <c r="B18" s="5" t="s">
        <v>25</v>
      </c>
      <c r="C18" s="5" t="s">
        <v>28</v>
      </c>
      <c r="D18" s="5" t="s">
        <v>29</v>
      </c>
      <c r="E18" s="5">
        <v>22</v>
      </c>
      <c r="F18" s="11" t="s">
        <v>95</v>
      </c>
      <c r="G18" s="5" t="s">
        <v>99</v>
      </c>
    </row>
    <row r="19" spans="1:7" ht="25.5" x14ac:dyDescent="0.25">
      <c r="A19" s="5">
        <v>17</v>
      </c>
      <c r="B19" s="5" t="s">
        <v>19</v>
      </c>
      <c r="C19" s="5" t="s">
        <v>20</v>
      </c>
      <c r="D19" s="5" t="s">
        <v>22</v>
      </c>
      <c r="E19" s="5">
        <v>22</v>
      </c>
      <c r="F19" s="11" t="s">
        <v>95</v>
      </c>
      <c r="G19" s="5" t="s">
        <v>99</v>
      </c>
    </row>
    <row r="20" spans="1:7" ht="25.5" x14ac:dyDescent="0.25">
      <c r="A20" s="5">
        <v>18</v>
      </c>
      <c r="B20" s="5" t="s">
        <v>19</v>
      </c>
      <c r="C20" s="5" t="s">
        <v>21</v>
      </c>
      <c r="D20" s="5" t="s">
        <v>22</v>
      </c>
      <c r="E20" s="5">
        <v>22</v>
      </c>
      <c r="F20" s="11" t="s">
        <v>95</v>
      </c>
      <c r="G20" s="5" t="s">
        <v>99</v>
      </c>
    </row>
    <row r="21" spans="1:7" ht="38.25" x14ac:dyDescent="0.25">
      <c r="A21" s="5">
        <v>19</v>
      </c>
      <c r="B21" s="5" t="s">
        <v>12</v>
      </c>
      <c r="C21" s="5" t="s">
        <v>56</v>
      </c>
      <c r="D21" s="5" t="s">
        <v>13</v>
      </c>
      <c r="E21" s="5">
        <v>21</v>
      </c>
      <c r="F21" s="11" t="s">
        <v>96</v>
      </c>
      <c r="G21" s="5" t="s">
        <v>99</v>
      </c>
    </row>
    <row r="22" spans="1:7" ht="38.25" x14ac:dyDescent="0.25">
      <c r="A22" s="5">
        <v>20</v>
      </c>
      <c r="B22" s="5" t="s">
        <v>38</v>
      </c>
      <c r="C22" s="5" t="s">
        <v>39</v>
      </c>
      <c r="D22" s="5" t="s">
        <v>27</v>
      </c>
      <c r="E22" s="5">
        <v>21</v>
      </c>
      <c r="F22" s="11" t="s">
        <v>96</v>
      </c>
      <c r="G22" s="5" t="s">
        <v>99</v>
      </c>
    </row>
    <row r="23" spans="1:7" ht="38.25" x14ac:dyDescent="0.25">
      <c r="A23" s="5">
        <v>21</v>
      </c>
      <c r="B23" s="5" t="s">
        <v>25</v>
      </c>
      <c r="C23" s="5" t="s">
        <v>90</v>
      </c>
      <c r="D23" s="5"/>
      <c r="E23" s="5">
        <v>21</v>
      </c>
      <c r="F23" s="11" t="s">
        <v>96</v>
      </c>
      <c r="G23" s="5" t="s">
        <v>99</v>
      </c>
    </row>
    <row r="24" spans="1:7" ht="51" x14ac:dyDescent="0.25">
      <c r="A24" s="5">
        <v>22</v>
      </c>
      <c r="B24" s="5" t="s">
        <v>25</v>
      </c>
      <c r="C24" s="5" t="s">
        <v>26</v>
      </c>
      <c r="D24" s="5" t="s">
        <v>27</v>
      </c>
      <c r="E24" s="5">
        <v>0</v>
      </c>
      <c r="F24" s="11" t="s">
        <v>100</v>
      </c>
      <c r="G24" s="5" t="s">
        <v>99</v>
      </c>
    </row>
    <row r="25" spans="1:7" ht="38.25" x14ac:dyDescent="0.25">
      <c r="A25" s="5">
        <v>23</v>
      </c>
      <c r="B25" s="5" t="s">
        <v>10</v>
      </c>
      <c r="C25" s="5" t="s">
        <v>54</v>
      </c>
      <c r="D25" s="5" t="s">
        <v>11</v>
      </c>
      <c r="E25" s="5">
        <v>0</v>
      </c>
      <c r="F25" s="11" t="s">
        <v>100</v>
      </c>
      <c r="G25" s="5" t="s">
        <v>99</v>
      </c>
    </row>
  </sheetData>
  <autoFilter ref="A2:G25">
    <sortState ref="A3:G25">
      <sortCondition descending="1" ref="E2:E25"/>
    </sortState>
  </autoFilter>
  <mergeCells count="1">
    <mergeCell ref="A1:G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Normal="100" zoomScaleSheetLayoutView="100" workbookViewId="0">
      <selection activeCell="O4" sqref="O4"/>
    </sheetView>
  </sheetViews>
  <sheetFormatPr defaultRowHeight="12.75" x14ac:dyDescent="0.25"/>
  <cols>
    <col min="1" max="1" width="5.28515625" style="3" customWidth="1"/>
    <col min="2" max="2" width="16.5703125" style="3" customWidth="1"/>
    <col min="3" max="3" width="19.85546875" style="3" customWidth="1"/>
    <col min="4" max="4" width="6.42578125" style="3" customWidth="1"/>
    <col min="5" max="5" width="28.5703125" style="3" customWidth="1"/>
    <col min="6" max="6" width="0" style="3" hidden="1" customWidth="1"/>
    <col min="7" max="7" width="12" style="3" customWidth="1"/>
    <col min="8" max="9" width="11.7109375" style="3" customWidth="1"/>
    <col min="10" max="10" width="12.42578125" style="8" customWidth="1"/>
    <col min="11" max="11" width="12" style="3" customWidth="1"/>
    <col min="12" max="16384" width="9.140625" style="3"/>
  </cols>
  <sheetData>
    <row r="1" spans="1:11" x14ac:dyDescent="0.25">
      <c r="A1" s="15" t="s">
        <v>116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8.25" x14ac:dyDescent="0.25">
      <c r="A2" s="16" t="s">
        <v>4</v>
      </c>
      <c r="B2" s="16" t="s">
        <v>0</v>
      </c>
      <c r="C2" s="16" t="s">
        <v>58</v>
      </c>
      <c r="D2" s="16" t="s">
        <v>59</v>
      </c>
      <c r="E2" s="16" t="s">
        <v>2</v>
      </c>
      <c r="F2" s="16" t="s">
        <v>60</v>
      </c>
      <c r="G2" s="17" t="s">
        <v>87</v>
      </c>
      <c r="H2" s="18" t="s">
        <v>101</v>
      </c>
      <c r="I2" s="18" t="s">
        <v>57</v>
      </c>
      <c r="J2" s="19" t="s">
        <v>102</v>
      </c>
      <c r="K2" s="18" t="s">
        <v>89</v>
      </c>
    </row>
    <row r="3" spans="1:11" ht="51" x14ac:dyDescent="0.25">
      <c r="A3" s="4">
        <v>1</v>
      </c>
      <c r="B3" s="4" t="s">
        <v>14</v>
      </c>
      <c r="C3" s="4" t="s">
        <v>67</v>
      </c>
      <c r="D3" s="4">
        <v>10</v>
      </c>
      <c r="E3" s="4" t="s">
        <v>16</v>
      </c>
      <c r="F3" s="5" t="s">
        <v>63</v>
      </c>
      <c r="G3" s="4">
        <v>30</v>
      </c>
      <c r="H3" s="4">
        <v>11.3</v>
      </c>
      <c r="I3" s="4">
        <f t="shared" ref="I3:I26" si="0">SUM(G3,H3)</f>
        <v>41.3</v>
      </c>
      <c r="J3" s="6">
        <v>1</v>
      </c>
      <c r="K3" s="4" t="s">
        <v>98</v>
      </c>
    </row>
    <row r="4" spans="1:11" ht="38.25" x14ac:dyDescent="0.25">
      <c r="A4" s="4">
        <v>2</v>
      </c>
      <c r="B4" s="4" t="s">
        <v>74</v>
      </c>
      <c r="C4" s="4" t="s">
        <v>75</v>
      </c>
      <c r="D4" s="4">
        <v>9</v>
      </c>
      <c r="E4" s="4" t="s">
        <v>42</v>
      </c>
      <c r="F4" s="4" t="s">
        <v>63</v>
      </c>
      <c r="G4" s="4">
        <v>29</v>
      </c>
      <c r="H4" s="4">
        <v>10.6</v>
      </c>
      <c r="I4" s="4">
        <f t="shared" si="0"/>
        <v>39.6</v>
      </c>
      <c r="J4" s="6">
        <v>2</v>
      </c>
      <c r="K4" s="4" t="s">
        <v>104</v>
      </c>
    </row>
    <row r="5" spans="1:11" ht="38.25" x14ac:dyDescent="0.25">
      <c r="A5" s="4">
        <v>3</v>
      </c>
      <c r="B5" s="4" t="s">
        <v>35</v>
      </c>
      <c r="C5" s="4" t="s">
        <v>77</v>
      </c>
      <c r="D5" s="4">
        <v>11</v>
      </c>
      <c r="E5" s="5" t="s">
        <v>51</v>
      </c>
      <c r="F5" s="5"/>
      <c r="G5" s="4">
        <v>30</v>
      </c>
      <c r="H5" s="4">
        <v>8</v>
      </c>
      <c r="I5" s="4">
        <f t="shared" si="0"/>
        <v>38</v>
      </c>
      <c r="J5" s="6">
        <v>3</v>
      </c>
      <c r="K5" s="4" t="s">
        <v>105</v>
      </c>
    </row>
    <row r="6" spans="1:11" ht="38.25" x14ac:dyDescent="0.25">
      <c r="A6" s="4">
        <v>4</v>
      </c>
      <c r="B6" s="4" t="s">
        <v>3</v>
      </c>
      <c r="C6" s="4" t="s">
        <v>65</v>
      </c>
      <c r="D6" s="4">
        <v>10</v>
      </c>
      <c r="E6" s="4" t="s">
        <v>62</v>
      </c>
      <c r="F6" s="4" t="s">
        <v>63</v>
      </c>
      <c r="G6" s="4">
        <v>27</v>
      </c>
      <c r="H6" s="4">
        <v>10</v>
      </c>
      <c r="I6" s="4">
        <f t="shared" si="0"/>
        <v>37</v>
      </c>
      <c r="J6" s="6">
        <v>4</v>
      </c>
      <c r="K6" s="4" t="s">
        <v>103</v>
      </c>
    </row>
    <row r="7" spans="1:11" ht="25.5" x14ac:dyDescent="0.25">
      <c r="A7" s="4">
        <v>5</v>
      </c>
      <c r="B7" s="4" t="s">
        <v>14</v>
      </c>
      <c r="C7" s="4" t="s">
        <v>69</v>
      </c>
      <c r="D7" s="4">
        <v>8</v>
      </c>
      <c r="E7" s="4" t="s">
        <v>17</v>
      </c>
      <c r="F7" s="4" t="s">
        <v>63</v>
      </c>
      <c r="G7" s="4">
        <v>28</v>
      </c>
      <c r="H7" s="4">
        <v>8.6</v>
      </c>
      <c r="I7" s="4">
        <f t="shared" si="0"/>
        <v>36.6</v>
      </c>
      <c r="J7" s="6">
        <v>5</v>
      </c>
      <c r="K7" s="4" t="s">
        <v>103</v>
      </c>
    </row>
    <row r="8" spans="1:11" ht="38.25" x14ac:dyDescent="0.25">
      <c r="A8" s="4">
        <v>6</v>
      </c>
      <c r="B8" s="4" t="s">
        <v>25</v>
      </c>
      <c r="C8" s="4" t="s">
        <v>71</v>
      </c>
      <c r="D8" s="4">
        <v>11</v>
      </c>
      <c r="E8" s="4" t="s">
        <v>29</v>
      </c>
      <c r="F8" s="7" t="s">
        <v>63</v>
      </c>
      <c r="G8" s="4">
        <v>29</v>
      </c>
      <c r="H8" s="4">
        <v>7.3</v>
      </c>
      <c r="I8" s="4">
        <f t="shared" si="0"/>
        <v>36.299999999999997</v>
      </c>
      <c r="J8" s="6">
        <v>6</v>
      </c>
      <c r="K8" s="4" t="s">
        <v>103</v>
      </c>
    </row>
    <row r="9" spans="1:11" ht="25.5" x14ac:dyDescent="0.25">
      <c r="A9" s="4">
        <v>7</v>
      </c>
      <c r="B9" s="4" t="s">
        <v>14</v>
      </c>
      <c r="C9" s="4" t="s">
        <v>68</v>
      </c>
      <c r="D9" s="4"/>
      <c r="E9" s="4" t="s">
        <v>17</v>
      </c>
      <c r="F9" s="4" t="s">
        <v>63</v>
      </c>
      <c r="G9" s="4">
        <v>26</v>
      </c>
      <c r="H9" s="4">
        <v>8.6</v>
      </c>
      <c r="I9" s="4">
        <f t="shared" si="0"/>
        <v>34.6</v>
      </c>
      <c r="J9" s="6">
        <v>7</v>
      </c>
      <c r="K9" s="4" t="s">
        <v>99</v>
      </c>
    </row>
    <row r="10" spans="1:11" ht="63.75" x14ac:dyDescent="0.25">
      <c r="A10" s="4">
        <v>8</v>
      </c>
      <c r="B10" s="4" t="s">
        <v>30</v>
      </c>
      <c r="C10" s="4" t="s">
        <v>72</v>
      </c>
      <c r="D10" s="4">
        <v>8</v>
      </c>
      <c r="E10" s="4" t="s">
        <v>32</v>
      </c>
      <c r="F10" s="5" t="s">
        <v>63</v>
      </c>
      <c r="G10" s="4">
        <v>26</v>
      </c>
      <c r="H10" s="4">
        <v>8.3000000000000007</v>
      </c>
      <c r="I10" s="4">
        <f t="shared" si="0"/>
        <v>34.299999999999997</v>
      </c>
      <c r="J10" s="6">
        <v>8</v>
      </c>
      <c r="K10" s="4" t="s">
        <v>99</v>
      </c>
    </row>
    <row r="11" spans="1:11" ht="38.25" x14ac:dyDescent="0.25">
      <c r="A11" s="4">
        <v>9</v>
      </c>
      <c r="B11" s="4" t="s">
        <v>3</v>
      </c>
      <c r="C11" s="4" t="s">
        <v>61</v>
      </c>
      <c r="D11" s="4">
        <v>10</v>
      </c>
      <c r="E11" s="4" t="s">
        <v>62</v>
      </c>
      <c r="F11" s="5" t="s">
        <v>63</v>
      </c>
      <c r="G11" s="4">
        <v>24</v>
      </c>
      <c r="H11" s="4">
        <v>10</v>
      </c>
      <c r="I11" s="4">
        <f t="shared" si="0"/>
        <v>34</v>
      </c>
      <c r="J11" s="6" t="s">
        <v>110</v>
      </c>
      <c r="K11" s="4" t="s">
        <v>99</v>
      </c>
    </row>
    <row r="12" spans="1:11" ht="38.25" x14ac:dyDescent="0.25">
      <c r="A12" s="4">
        <v>10</v>
      </c>
      <c r="B12" s="4" t="s">
        <v>3</v>
      </c>
      <c r="C12" s="4" t="s">
        <v>64</v>
      </c>
      <c r="D12" s="4">
        <v>7</v>
      </c>
      <c r="E12" s="4" t="s">
        <v>62</v>
      </c>
      <c r="F12" s="5" t="s">
        <v>63</v>
      </c>
      <c r="G12" s="4">
        <v>24</v>
      </c>
      <c r="H12" s="4">
        <v>10</v>
      </c>
      <c r="I12" s="4">
        <f t="shared" si="0"/>
        <v>34</v>
      </c>
      <c r="J12" s="6" t="s">
        <v>110</v>
      </c>
      <c r="K12" s="4" t="s">
        <v>99</v>
      </c>
    </row>
    <row r="13" spans="1:11" ht="38.25" x14ac:dyDescent="0.25">
      <c r="A13" s="4">
        <v>11</v>
      </c>
      <c r="B13" s="4" t="s">
        <v>10</v>
      </c>
      <c r="C13" s="4" t="s">
        <v>76</v>
      </c>
      <c r="D13" s="4">
        <v>10</v>
      </c>
      <c r="E13" s="4" t="s">
        <v>43</v>
      </c>
      <c r="F13" s="5" t="s">
        <v>63</v>
      </c>
      <c r="G13" s="4">
        <v>24</v>
      </c>
      <c r="H13" s="4">
        <v>8.6</v>
      </c>
      <c r="I13" s="4">
        <f t="shared" si="0"/>
        <v>32.6</v>
      </c>
      <c r="J13" s="6" t="s">
        <v>111</v>
      </c>
      <c r="K13" s="4" t="s">
        <v>99</v>
      </c>
    </row>
    <row r="14" spans="1:11" ht="25.5" x14ac:dyDescent="0.25">
      <c r="A14" s="4">
        <v>12</v>
      </c>
      <c r="B14" s="4" t="s">
        <v>35</v>
      </c>
      <c r="C14" s="4" t="s">
        <v>78</v>
      </c>
      <c r="D14" s="4">
        <v>11</v>
      </c>
      <c r="E14" s="5" t="s">
        <v>51</v>
      </c>
      <c r="F14" s="5"/>
      <c r="G14" s="4">
        <v>24</v>
      </c>
      <c r="H14" s="4">
        <v>8</v>
      </c>
      <c r="I14" s="4">
        <f t="shared" si="0"/>
        <v>32</v>
      </c>
      <c r="J14" s="6" t="s">
        <v>112</v>
      </c>
      <c r="K14" s="4" t="s">
        <v>99</v>
      </c>
    </row>
    <row r="15" spans="1:11" ht="38.25" x14ac:dyDescent="0.25">
      <c r="A15" s="4">
        <v>13</v>
      </c>
      <c r="B15" s="4" t="s">
        <v>35</v>
      </c>
      <c r="C15" s="4" t="s">
        <v>82</v>
      </c>
      <c r="D15" s="4">
        <v>7</v>
      </c>
      <c r="E15" s="4" t="s">
        <v>34</v>
      </c>
      <c r="F15" s="5" t="s">
        <v>63</v>
      </c>
      <c r="G15" s="4">
        <v>24</v>
      </c>
      <c r="H15" s="4">
        <v>8</v>
      </c>
      <c r="I15" s="4">
        <f t="shared" si="0"/>
        <v>32</v>
      </c>
      <c r="J15" s="6" t="s">
        <v>112</v>
      </c>
      <c r="K15" s="4" t="s">
        <v>99</v>
      </c>
    </row>
    <row r="16" spans="1:11" ht="25.5" x14ac:dyDescent="0.25">
      <c r="A16" s="4">
        <v>14</v>
      </c>
      <c r="B16" s="4" t="s">
        <v>35</v>
      </c>
      <c r="C16" s="4" t="s">
        <v>83</v>
      </c>
      <c r="D16" s="4">
        <v>11</v>
      </c>
      <c r="E16" s="4" t="s">
        <v>51</v>
      </c>
      <c r="F16" s="5"/>
      <c r="G16" s="4">
        <v>24</v>
      </c>
      <c r="H16" s="4">
        <v>8</v>
      </c>
      <c r="I16" s="4">
        <f t="shared" si="0"/>
        <v>32</v>
      </c>
      <c r="J16" s="6" t="s">
        <v>112</v>
      </c>
      <c r="K16" s="4" t="s">
        <v>99</v>
      </c>
    </row>
    <row r="17" spans="1:11" ht="25.5" x14ac:dyDescent="0.25">
      <c r="A17" s="4">
        <v>15</v>
      </c>
      <c r="B17" s="4" t="s">
        <v>35</v>
      </c>
      <c r="C17" s="4" t="s">
        <v>84</v>
      </c>
      <c r="D17" s="4">
        <v>9</v>
      </c>
      <c r="E17" s="4" t="s">
        <v>51</v>
      </c>
      <c r="F17" s="5"/>
      <c r="G17" s="4">
        <v>24</v>
      </c>
      <c r="H17" s="4">
        <v>8</v>
      </c>
      <c r="I17" s="4">
        <f t="shared" si="0"/>
        <v>32</v>
      </c>
      <c r="J17" s="6" t="s">
        <v>112</v>
      </c>
      <c r="K17" s="4" t="s">
        <v>99</v>
      </c>
    </row>
    <row r="18" spans="1:11" ht="25.5" x14ac:dyDescent="0.25">
      <c r="A18" s="4">
        <v>16</v>
      </c>
      <c r="B18" s="4" t="s">
        <v>35</v>
      </c>
      <c r="C18" s="4" t="s">
        <v>79</v>
      </c>
      <c r="D18" s="4">
        <v>11</v>
      </c>
      <c r="E18" s="5" t="s">
        <v>51</v>
      </c>
      <c r="F18" s="5"/>
      <c r="G18" s="4">
        <v>23</v>
      </c>
      <c r="H18" s="4">
        <v>8</v>
      </c>
      <c r="I18" s="4">
        <f t="shared" si="0"/>
        <v>31</v>
      </c>
      <c r="J18" s="6" t="s">
        <v>113</v>
      </c>
      <c r="K18" s="4" t="s">
        <v>99</v>
      </c>
    </row>
    <row r="19" spans="1:11" ht="63.75" x14ac:dyDescent="0.25">
      <c r="A19" s="4">
        <v>17</v>
      </c>
      <c r="B19" s="4" t="s">
        <v>38</v>
      </c>
      <c r="C19" s="4" t="s">
        <v>85</v>
      </c>
      <c r="D19" s="4"/>
      <c r="E19" s="4" t="s">
        <v>27</v>
      </c>
      <c r="F19" s="4" t="s">
        <v>86</v>
      </c>
      <c r="G19" s="4">
        <v>24</v>
      </c>
      <c r="H19" s="4">
        <v>7</v>
      </c>
      <c r="I19" s="4">
        <f t="shared" si="0"/>
        <v>31</v>
      </c>
      <c r="J19" s="6" t="s">
        <v>113</v>
      </c>
      <c r="K19" s="4" t="s">
        <v>99</v>
      </c>
    </row>
    <row r="20" spans="1:11" ht="38.25" x14ac:dyDescent="0.25">
      <c r="A20" s="4">
        <v>18</v>
      </c>
      <c r="B20" s="4" t="s">
        <v>23</v>
      </c>
      <c r="C20" s="4" t="s">
        <v>70</v>
      </c>
      <c r="D20" s="4">
        <v>8</v>
      </c>
      <c r="E20" s="4" t="s">
        <v>24</v>
      </c>
      <c r="F20" s="4" t="s">
        <v>63</v>
      </c>
      <c r="G20" s="4">
        <v>23</v>
      </c>
      <c r="H20" s="4">
        <v>7.6</v>
      </c>
      <c r="I20" s="4">
        <f t="shared" si="0"/>
        <v>30.6</v>
      </c>
      <c r="J20" s="6" t="s">
        <v>114</v>
      </c>
      <c r="K20" s="4" t="s">
        <v>99</v>
      </c>
    </row>
    <row r="21" spans="1:11" ht="25.5" x14ac:dyDescent="0.25">
      <c r="A21" s="4">
        <v>19</v>
      </c>
      <c r="B21" s="4" t="s">
        <v>106</v>
      </c>
      <c r="C21" s="4" t="s">
        <v>107</v>
      </c>
      <c r="D21" s="4"/>
      <c r="E21" s="4" t="s">
        <v>45</v>
      </c>
      <c r="F21" s="4"/>
      <c r="G21" s="4">
        <v>23</v>
      </c>
      <c r="H21" s="4">
        <v>7.3</v>
      </c>
      <c r="I21" s="4">
        <f t="shared" si="0"/>
        <v>30.3</v>
      </c>
      <c r="J21" s="6" t="s">
        <v>96</v>
      </c>
      <c r="K21" s="4" t="s">
        <v>99</v>
      </c>
    </row>
    <row r="22" spans="1:11" ht="25.5" x14ac:dyDescent="0.25">
      <c r="A22" s="4">
        <v>20</v>
      </c>
      <c r="B22" s="4" t="s">
        <v>106</v>
      </c>
      <c r="C22" s="4" t="s">
        <v>108</v>
      </c>
      <c r="D22" s="4"/>
      <c r="E22" s="4" t="s">
        <v>45</v>
      </c>
      <c r="F22" s="4"/>
      <c r="G22" s="4">
        <v>23</v>
      </c>
      <c r="H22" s="4">
        <v>7.3</v>
      </c>
      <c r="I22" s="4">
        <f t="shared" si="0"/>
        <v>30.3</v>
      </c>
      <c r="J22" s="6" t="s">
        <v>96</v>
      </c>
      <c r="K22" s="4" t="s">
        <v>99</v>
      </c>
    </row>
    <row r="23" spans="1:11" ht="49.5" customHeight="1" x14ac:dyDescent="0.25">
      <c r="A23" s="4">
        <v>21</v>
      </c>
      <c r="B23" s="4" t="s">
        <v>106</v>
      </c>
      <c r="C23" s="4" t="s">
        <v>109</v>
      </c>
      <c r="D23" s="4"/>
      <c r="E23" s="4" t="s">
        <v>45</v>
      </c>
      <c r="F23" s="4"/>
      <c r="G23" s="4">
        <v>23</v>
      </c>
      <c r="H23" s="4">
        <v>7.3</v>
      </c>
      <c r="I23" s="4">
        <f t="shared" si="0"/>
        <v>30.3</v>
      </c>
      <c r="J23" s="6" t="s">
        <v>96</v>
      </c>
      <c r="K23" s="4" t="s">
        <v>99</v>
      </c>
    </row>
    <row r="24" spans="1:11" ht="38.25" x14ac:dyDescent="0.25">
      <c r="A24" s="4">
        <v>22</v>
      </c>
      <c r="B24" s="4" t="s">
        <v>12</v>
      </c>
      <c r="C24" s="4" t="s">
        <v>66</v>
      </c>
      <c r="D24" s="4">
        <v>9</v>
      </c>
      <c r="E24" s="4" t="s">
        <v>13</v>
      </c>
      <c r="F24" s="4" t="s">
        <v>63</v>
      </c>
      <c r="G24" s="4">
        <v>23</v>
      </c>
      <c r="H24" s="4">
        <v>7</v>
      </c>
      <c r="I24" s="4">
        <f t="shared" si="0"/>
        <v>30</v>
      </c>
      <c r="J24" s="6" t="s">
        <v>115</v>
      </c>
      <c r="K24" s="4" t="s">
        <v>99</v>
      </c>
    </row>
    <row r="25" spans="1:11" ht="38.25" x14ac:dyDescent="0.25">
      <c r="A25" s="4">
        <v>23</v>
      </c>
      <c r="B25" s="4" t="s">
        <v>35</v>
      </c>
      <c r="C25" s="4" t="s">
        <v>73</v>
      </c>
      <c r="D25" s="4">
        <v>7</v>
      </c>
      <c r="E25" s="4" t="s">
        <v>34</v>
      </c>
      <c r="F25" s="5" t="s">
        <v>63</v>
      </c>
      <c r="G25" s="4">
        <v>22</v>
      </c>
      <c r="H25" s="4">
        <v>8</v>
      </c>
      <c r="I25" s="4">
        <f t="shared" si="0"/>
        <v>30</v>
      </c>
      <c r="J25" s="6" t="s">
        <v>115</v>
      </c>
      <c r="K25" s="4" t="s">
        <v>99</v>
      </c>
    </row>
    <row r="26" spans="1:11" ht="25.5" x14ac:dyDescent="0.25">
      <c r="A26" s="4">
        <v>24</v>
      </c>
      <c r="B26" s="4" t="s">
        <v>35</v>
      </c>
      <c r="C26" s="4" t="s">
        <v>80</v>
      </c>
      <c r="D26" s="4">
        <v>9</v>
      </c>
      <c r="E26" s="4" t="s">
        <v>81</v>
      </c>
      <c r="F26" s="5" t="s">
        <v>63</v>
      </c>
      <c r="G26" s="4">
        <v>22</v>
      </c>
      <c r="H26" s="4">
        <v>8</v>
      </c>
      <c r="I26" s="4">
        <f t="shared" si="0"/>
        <v>30</v>
      </c>
      <c r="J26" s="6" t="s">
        <v>115</v>
      </c>
      <c r="K26" s="4" t="s">
        <v>99</v>
      </c>
    </row>
  </sheetData>
  <autoFilter ref="A2:K26">
    <sortState ref="A3:K26">
      <sortCondition descending="1" ref="I2:I26"/>
    </sortState>
  </autoFilter>
  <mergeCells count="1">
    <mergeCell ref="A1:K1"/>
  </mergeCells>
  <pageMargins left="0.39370078740157483" right="0.39370078740157483" top="0.39370078740157483" bottom="0.3937007874015748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Командный зачет</vt:lpstr>
      <vt:lpstr>индивидуальный зачет</vt:lpstr>
      <vt:lpstr>'Командный зачет'!Область_печати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2019-10-27T17:40:55Z</dcterms:modified>
</cp:coreProperties>
</file>